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ecs-my.sharepoint.com/personal/kuteaa_k_jpte_tr_pte_hu/Documents/KT/AAZöld Egyetem/1_Zöld Egyetem Programiroda/ZEPI/PTE ZEPI/2026/PTE ZEPI Pályázati Alap/"/>
    </mc:Choice>
  </mc:AlternateContent>
  <xr:revisionPtr revIDLastSave="119" documentId="8_{95D23892-CA85-43A8-8A3F-C8F863D11339}" xr6:coauthVersionLast="47" xr6:coauthVersionMax="47" xr10:uidLastSave="{B5E1D963-F06D-4487-AC33-30F0570560B8}"/>
  <bookViews>
    <workbookView xWindow="28680" yWindow="-120" windowWidth="29040" windowHeight="15840" activeTab="1" xr2:uid="{00000000-000D-0000-FFFF-FFFF00000000}"/>
  </bookViews>
  <sheets>
    <sheet name="Összefoglaló" sheetId="8" r:id="rId1"/>
    <sheet name="Kiadás" sheetId="2" r:id="rId2"/>
    <sheet name="Háttéradato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2" l="1"/>
  <c r="F55" i="2"/>
  <c r="F56" i="2"/>
  <c r="F57" i="2"/>
  <c r="G56" i="2" l="1"/>
  <c r="H56" i="2" s="1"/>
  <c r="G57" i="2"/>
  <c r="H57" i="2" s="1"/>
  <c r="G55" i="2"/>
  <c r="H55" i="2" s="1"/>
  <c r="G54" i="2"/>
  <c r="H54" i="2" s="1"/>
  <c r="F45" i="2" l="1"/>
  <c r="F44" i="2"/>
  <c r="F43" i="2"/>
  <c r="F42" i="2"/>
  <c r="F41" i="2"/>
  <c r="F40" i="2"/>
  <c r="G40" i="2" s="1"/>
  <c r="H40" i="2" s="1"/>
  <c r="F39" i="2"/>
  <c r="F38" i="2"/>
  <c r="F37" i="2"/>
  <c r="F36" i="2"/>
  <c r="F35" i="2"/>
  <c r="F34" i="2"/>
  <c r="F33" i="2"/>
  <c r="G33" i="2" s="1"/>
  <c r="H33" i="2" s="1"/>
  <c r="F32" i="2"/>
  <c r="F31" i="2"/>
  <c r="F30" i="2"/>
  <c r="F29" i="2"/>
  <c r="F28" i="2"/>
  <c r="G28" i="2" s="1"/>
  <c r="F27" i="2"/>
  <c r="F26" i="2"/>
  <c r="G26" i="2" s="1"/>
  <c r="H26" i="2" s="1"/>
  <c r="F25" i="2"/>
  <c r="G25" i="2" s="1"/>
  <c r="F49" i="2"/>
  <c r="G49" i="2" s="1"/>
  <c r="H49" i="2" s="1"/>
  <c r="F48" i="2"/>
  <c r="F47" i="2"/>
  <c r="G47" i="2" s="1"/>
  <c r="F46" i="2"/>
  <c r="G46" i="2" s="1"/>
  <c r="F24" i="2"/>
  <c r="G41" i="2" l="1"/>
  <c r="H41" i="2" s="1"/>
  <c r="G42" i="2"/>
  <c r="H42" i="2" s="1"/>
  <c r="G43" i="2"/>
  <c r="H43" i="2" s="1"/>
  <c r="G44" i="2"/>
  <c r="H44" i="2" s="1"/>
  <c r="G39" i="2"/>
  <c r="H39" i="2" s="1"/>
  <c r="G45" i="2"/>
  <c r="H45" i="2" s="1"/>
  <c r="G34" i="2"/>
  <c r="H34" i="2" s="1"/>
  <c r="G35" i="2"/>
  <c r="H35" i="2" s="1"/>
  <c r="G36" i="2"/>
  <c r="H36" i="2" s="1"/>
  <c r="G37" i="2"/>
  <c r="H37" i="2" s="1"/>
  <c r="G32" i="2"/>
  <c r="H32" i="2" s="1"/>
  <c r="G38" i="2"/>
  <c r="H38" i="2" s="1"/>
  <c r="G27" i="2"/>
  <c r="H27" i="2" s="1"/>
  <c r="H28" i="2"/>
  <c r="G29" i="2"/>
  <c r="H29" i="2" s="1"/>
  <c r="G30" i="2"/>
  <c r="H30" i="2" s="1"/>
  <c r="H25" i="2"/>
  <c r="G31" i="2"/>
  <c r="H31" i="2" s="1"/>
  <c r="H47" i="2"/>
  <c r="H46" i="2"/>
  <c r="G48" i="2"/>
  <c r="H48" i="2" s="1"/>
  <c r="G24" i="2"/>
  <c r="H24" i="2" s="1"/>
  <c r="F18" i="2" l="1"/>
  <c r="G18" i="2" s="1"/>
  <c r="F11" i="2"/>
  <c r="F12" i="2"/>
  <c r="F17" i="2"/>
  <c r="G17" i="2" s="1"/>
  <c r="H17" i="2" s="1"/>
  <c r="F6" i="2"/>
  <c r="G6" i="2" s="1"/>
  <c r="H6" i="2" s="1"/>
  <c r="F5" i="2"/>
  <c r="G5" i="2" s="1"/>
  <c r="H5" i="2" s="1"/>
  <c r="F58" i="2"/>
  <c r="F53" i="2"/>
  <c r="G53" i="2" s="1"/>
  <c r="H53" i="2" s="1"/>
  <c r="F23" i="2"/>
  <c r="G23" i="2" s="1"/>
  <c r="F22" i="2"/>
  <c r="G22" i="2" s="1"/>
  <c r="F21" i="2"/>
  <c r="G21" i="2" s="1"/>
  <c r="H21" i="2" s="1"/>
  <c r="F20" i="2"/>
  <c r="G20" i="2" s="1"/>
  <c r="F19" i="2"/>
  <c r="G19" i="2" s="1"/>
  <c r="F16" i="2"/>
  <c r="G16" i="2" s="1"/>
  <c r="H16" i="2" s="1"/>
  <c r="F10" i="2"/>
  <c r="F9" i="2"/>
  <c r="F8" i="2"/>
  <c r="F7" i="2"/>
  <c r="F4" i="2"/>
  <c r="G4" i="2" s="1"/>
  <c r="H4" i="2" s="1"/>
  <c r="H20" i="2" l="1"/>
  <c r="G12" i="2"/>
  <c r="H12" i="2" s="1"/>
  <c r="G11" i="2"/>
  <c r="H11" i="2" s="1"/>
  <c r="G58" i="2"/>
  <c r="H58" i="2" s="1"/>
  <c r="H22" i="2"/>
  <c r="H18" i="2"/>
  <c r="H19" i="2"/>
  <c r="H23" i="2"/>
  <c r="G10" i="2"/>
  <c r="H10" i="2" s="1"/>
  <c r="G9" i="2"/>
  <c r="H9" i="2" s="1"/>
  <c r="G8" i="2"/>
  <c r="H8" i="2" s="1"/>
  <c r="G7" i="2"/>
  <c r="H7" i="2" s="1"/>
  <c r="H50" i="2" l="1"/>
  <c r="B6" i="8" s="1"/>
  <c r="A13" i="2"/>
  <c r="B5" i="8" s="1"/>
  <c r="A59" i="2"/>
  <c r="B7" i="8" s="1"/>
  <c r="B8" i="8" l="1"/>
  <c r="H60" i="2"/>
</calcChain>
</file>

<file path=xl/sharedStrings.xml><?xml version="1.0" encoding="utf-8"?>
<sst xmlns="http://schemas.openxmlformats.org/spreadsheetml/2006/main" count="54" uniqueCount="38">
  <si>
    <t>ÁFA</t>
  </si>
  <si>
    <t>Összesen</t>
  </si>
  <si>
    <t>Személyi jellegű költségek</t>
  </si>
  <si>
    <t>Név</t>
  </si>
  <si>
    <t>Költségtípus</t>
  </si>
  <si>
    <t>Mennyiség 
egység</t>
  </si>
  <si>
    <t>Mennyiség</t>
  </si>
  <si>
    <t>Járulék</t>
  </si>
  <si>
    <t>Dologi költségek</t>
  </si>
  <si>
    <t>Megnevezés</t>
  </si>
  <si>
    <t>Nettó egységár</t>
  </si>
  <si>
    <t>Beruházási költségek</t>
  </si>
  <si>
    <t>Mindösszesen (Szuper bruttó)</t>
  </si>
  <si>
    <t>Bruttó összesen</t>
  </si>
  <si>
    <t>A projekt vezetője:</t>
  </si>
  <si>
    <t>A projekt címe:</t>
  </si>
  <si>
    <t>Szakértői és tanácsadói díjak (megbízási díjak)</t>
  </si>
  <si>
    <t>Beruházások</t>
  </si>
  <si>
    <t>Informatikai eszközbeszerzés</t>
  </si>
  <si>
    <t>Piacra jutást segítő szolgáltatások</t>
  </si>
  <si>
    <t>Felújítás, átalakítás</t>
  </si>
  <si>
    <t>Eszközök beszerzése, karbantartása, validálása</t>
  </si>
  <si>
    <t>Kiadás</t>
  </si>
  <si>
    <t>Mennyiségi egység</t>
  </si>
  <si>
    <t>darab</t>
  </si>
  <si>
    <t>alkalom</t>
  </si>
  <si>
    <t>Kiadások összesen</t>
  </si>
  <si>
    <t>Bruttó bér</t>
  </si>
  <si>
    <t>Mennyiség egység</t>
  </si>
  <si>
    <t>óra</t>
  </si>
  <si>
    <t>hónap</t>
  </si>
  <si>
    <t>Költségvetés</t>
  </si>
  <si>
    <t>Költségvetés összesen</t>
  </si>
  <si>
    <t>Igénybevett szolgáltatás</t>
  </si>
  <si>
    <t>Anyagköltség</t>
  </si>
  <si>
    <t>Képzési és tudásfejlesztési költség</t>
  </si>
  <si>
    <t>Belső szolgáltatások költsége</t>
  </si>
  <si>
    <t>PTE kutatói és fejlesztői bérköltségek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</si>
</sst>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_-* #,##0.00\ [$Ft-40E]_-;\-* #,##0.00\ [$Ft-40E]_-;_-* &quot;-&quot;??\ [$Ft-40E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BB2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164" fontId="0" fillId="0" borderId="1" xfId="1" applyNumberFormat="1" applyFont="1" applyBorder="1" applyProtection="1"/>
    <xf numFmtId="0" fontId="6" fillId="0" borderId="0" xfId="0" applyFont="1"/>
    <xf numFmtId="164" fontId="0" fillId="2" borderId="2" xfId="1" applyNumberFormat="1" applyFont="1" applyFill="1" applyBorder="1" applyAlignment="1"/>
    <xf numFmtId="164" fontId="0" fillId="2" borderId="3" xfId="1" applyNumberFormat="1" applyFont="1" applyFill="1" applyBorder="1" applyAlignment="1"/>
    <xf numFmtId="0" fontId="2" fillId="0" borderId="0" xfId="0" applyFont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6" borderId="1" xfId="0" applyFont="1" applyFill="1" applyBorder="1"/>
    <xf numFmtId="0" fontId="0" fillId="7" borderId="1" xfId="0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165" fontId="0" fillId="7" borderId="1" xfId="1" applyNumberFormat="1" applyFont="1" applyFill="1" applyBorder="1"/>
    <xf numFmtId="165" fontId="2" fillId="6" borderId="1" xfId="1" applyNumberFormat="1" applyFont="1" applyFill="1" applyBorder="1"/>
    <xf numFmtId="0" fontId="9" fillId="6" borderId="8" xfId="0" applyFont="1" applyFill="1" applyBorder="1"/>
    <xf numFmtId="0" fontId="9" fillId="6" borderId="10" xfId="0" applyFont="1" applyFill="1" applyBorder="1"/>
    <xf numFmtId="0" fontId="0" fillId="8" borderId="1" xfId="0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164" fontId="0" fillId="8" borderId="1" xfId="1" applyNumberFormat="1" applyFont="1" applyFill="1" applyBorder="1" applyProtection="1">
      <protection locked="0"/>
    </xf>
    <xf numFmtId="164" fontId="0" fillId="2" borderId="4" xfId="1" applyNumberFormat="1" applyFont="1" applyFill="1" applyBorder="1" applyAlignment="1"/>
    <xf numFmtId="0" fontId="9" fillId="7" borderId="9" xfId="0" applyFont="1" applyFill="1" applyBorder="1" applyProtection="1">
      <protection locked="0"/>
    </xf>
    <xf numFmtId="164" fontId="5" fillId="2" borderId="4" xfId="1" applyNumberFormat="1" applyFont="1" applyFill="1" applyBorder="1" applyAlignment="1"/>
    <xf numFmtId="0" fontId="0" fillId="8" borderId="1" xfId="0" applyFill="1" applyBorder="1" applyAlignment="1" applyProtection="1">
      <alignment horizontal="right" vertical="center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164" fontId="0" fillId="8" borderId="1" xfId="1" applyNumberFormat="1" applyFont="1" applyFill="1" applyBorder="1" applyAlignment="1" applyProtection="1">
      <alignment horizontal="right"/>
      <protection locked="0"/>
    </xf>
    <xf numFmtId="164" fontId="0" fillId="8" borderId="1" xfId="1" applyNumberFormat="1" applyFont="1" applyFill="1" applyBorder="1" applyAlignment="1" applyProtection="1">
      <alignment horizontal="right" vertical="center"/>
      <protection locked="0"/>
    </xf>
    <xf numFmtId="0" fontId="9" fillId="7" borderId="11" xfId="0" applyFont="1" applyFill="1" applyBorder="1" applyAlignment="1" applyProtection="1">
      <alignment wrapText="1"/>
      <protection locked="0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4" fontId="0" fillId="2" borderId="5" xfId="1" applyNumberFormat="1" applyFont="1" applyFill="1" applyBorder="1" applyAlignment="1"/>
    <xf numFmtId="164" fontId="0" fillId="2" borderId="6" xfId="1" applyNumberFormat="1" applyFont="1" applyFill="1" applyBorder="1" applyAlignment="1"/>
    <xf numFmtId="164" fontId="0" fillId="2" borderId="7" xfId="1" applyNumberFormat="1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4" fontId="0" fillId="2" borderId="2" xfId="1" applyNumberFormat="1" applyFont="1" applyFill="1" applyBorder="1" applyAlignment="1"/>
    <xf numFmtId="164" fontId="0" fillId="2" borderId="3" xfId="1" applyNumberFormat="1" applyFont="1" applyFill="1" applyBorder="1" applyAlignment="1"/>
    <xf numFmtId="164" fontId="0" fillId="2" borderId="4" xfId="1" applyNumberFormat="1" applyFont="1" applyFill="1" applyBorder="1" applyAlignment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colors>
    <mruColors>
      <color rgb="FFFFFF99"/>
      <color rgb="FF99CCFF"/>
      <color rgb="FFFFFFCC"/>
      <color rgb="FF8B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E5255-1C42-47D0-B35E-66B23236DC2A}">
  <dimension ref="A1:B8"/>
  <sheetViews>
    <sheetView workbookViewId="0">
      <selection activeCell="B6" sqref="B6"/>
    </sheetView>
  </sheetViews>
  <sheetFormatPr defaultRowHeight="14.4" x14ac:dyDescent="0.3"/>
  <cols>
    <col min="1" max="1" width="34.77734375" customWidth="1"/>
    <col min="2" max="2" width="51" customWidth="1"/>
  </cols>
  <sheetData>
    <row r="1" spans="1:2" ht="18" x14ac:dyDescent="0.35">
      <c r="A1" s="18" t="s">
        <v>14</v>
      </c>
      <c r="B1" s="24"/>
    </row>
    <row r="2" spans="1:2" ht="18" x14ac:dyDescent="0.35">
      <c r="A2" s="19" t="s">
        <v>15</v>
      </c>
      <c r="B2" s="31"/>
    </row>
    <row r="4" spans="1:2" x14ac:dyDescent="0.3">
      <c r="A4" s="11" t="s">
        <v>31</v>
      </c>
      <c r="B4" s="11"/>
    </row>
    <row r="5" spans="1:2" x14ac:dyDescent="0.3">
      <c r="A5" s="12" t="s">
        <v>2</v>
      </c>
      <c r="B5" s="16">
        <f>Kiadás!A13</f>
        <v>0</v>
      </c>
    </row>
    <row r="6" spans="1:2" x14ac:dyDescent="0.3">
      <c r="A6" s="12" t="s">
        <v>8</v>
      </c>
      <c r="B6" s="16">
        <f>Kiadás!H50</f>
        <v>0</v>
      </c>
    </row>
    <row r="7" spans="1:2" x14ac:dyDescent="0.3">
      <c r="A7" s="12" t="s">
        <v>11</v>
      </c>
      <c r="B7" s="16">
        <f>Kiadás!A59</f>
        <v>0</v>
      </c>
    </row>
    <row r="8" spans="1:2" x14ac:dyDescent="0.3">
      <c r="A8" s="11" t="s">
        <v>32</v>
      </c>
      <c r="B8" s="17">
        <f>SUM(B5:B7)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A8AE-C684-4A97-88B3-D909805F7272}">
  <dimension ref="A1:I60"/>
  <sheetViews>
    <sheetView tabSelected="1" topLeftCell="A21" zoomScale="70" zoomScaleNormal="70" workbookViewId="0">
      <selection activeCell="E16" sqref="E16"/>
    </sheetView>
  </sheetViews>
  <sheetFormatPr defaultRowHeight="14.4" x14ac:dyDescent="0.3"/>
  <cols>
    <col min="1" max="1" width="49.44140625" customWidth="1"/>
    <col min="2" max="2" width="40.44140625" style="2" customWidth="1"/>
    <col min="3" max="3" width="28.5546875" customWidth="1"/>
    <col min="4" max="4" width="33.77734375" customWidth="1"/>
    <col min="5" max="5" width="24.21875" customWidth="1"/>
    <col min="6" max="6" width="23.77734375" customWidth="1"/>
    <col min="7" max="7" width="22" customWidth="1"/>
    <col min="8" max="8" width="25.77734375" customWidth="1"/>
    <col min="9" max="9" width="36.21875" customWidth="1"/>
    <col min="10" max="10" width="9.21875" customWidth="1"/>
    <col min="11" max="11" width="13.21875" customWidth="1"/>
  </cols>
  <sheetData>
    <row r="1" spans="1:8" ht="27.6" customHeight="1" x14ac:dyDescent="0.3">
      <c r="A1" s="40" t="s">
        <v>22</v>
      </c>
      <c r="B1" s="41"/>
      <c r="C1" s="41"/>
      <c r="D1" s="41"/>
      <c r="E1" s="41"/>
      <c r="F1" s="41"/>
      <c r="G1" s="41"/>
      <c r="H1" s="42"/>
    </row>
    <row r="2" spans="1:8" ht="23.55" customHeight="1" x14ac:dyDescent="0.3">
      <c r="A2" s="43" t="s">
        <v>2</v>
      </c>
      <c r="B2" s="44"/>
      <c r="C2" s="44"/>
      <c r="D2" s="44"/>
      <c r="E2" s="44"/>
      <c r="F2" s="44"/>
      <c r="G2" s="44"/>
      <c r="H2" s="45"/>
    </row>
    <row r="3" spans="1:8" x14ac:dyDescent="0.3">
      <c r="A3" s="9" t="s">
        <v>3</v>
      </c>
      <c r="B3" s="10" t="s">
        <v>4</v>
      </c>
      <c r="C3" s="10" t="s">
        <v>28</v>
      </c>
      <c r="D3" s="10" t="s">
        <v>6</v>
      </c>
      <c r="E3" s="10" t="s">
        <v>27</v>
      </c>
      <c r="F3" s="10" t="s">
        <v>1</v>
      </c>
      <c r="G3" s="10" t="s">
        <v>7</v>
      </c>
      <c r="H3" s="10" t="s">
        <v>12</v>
      </c>
    </row>
    <row r="4" spans="1:8" x14ac:dyDescent="0.3">
      <c r="A4" s="20"/>
      <c r="B4" s="21"/>
      <c r="C4" s="27"/>
      <c r="D4" s="26"/>
      <c r="E4" s="22"/>
      <c r="F4" s="4">
        <f t="shared" ref="F4:F10" si="0">D4*E4</f>
        <v>0</v>
      </c>
      <c r="G4" s="4">
        <f t="shared" ref="G4:G12" si="1">F4*0.13</f>
        <v>0</v>
      </c>
      <c r="H4" s="4">
        <f t="shared" ref="H4:H12" si="2">F4+G4</f>
        <v>0</v>
      </c>
    </row>
    <row r="5" spans="1:8" x14ac:dyDescent="0.3">
      <c r="A5" s="20"/>
      <c r="B5" s="21"/>
      <c r="C5" s="27"/>
      <c r="D5" s="26"/>
      <c r="E5" s="22"/>
      <c r="F5" s="4">
        <f t="shared" si="0"/>
        <v>0</v>
      </c>
      <c r="G5" s="4">
        <f t="shared" si="1"/>
        <v>0</v>
      </c>
      <c r="H5" s="4">
        <f t="shared" ref="H5:H6" si="3">F5+G5</f>
        <v>0</v>
      </c>
    </row>
    <row r="6" spans="1:8" x14ac:dyDescent="0.3">
      <c r="A6" s="20"/>
      <c r="B6" s="21"/>
      <c r="C6" s="27"/>
      <c r="D6" s="26"/>
      <c r="E6" s="22"/>
      <c r="F6" s="4">
        <f t="shared" si="0"/>
        <v>0</v>
      </c>
      <c r="G6" s="4">
        <f t="shared" si="1"/>
        <v>0</v>
      </c>
      <c r="H6" s="4">
        <f t="shared" si="3"/>
        <v>0</v>
      </c>
    </row>
    <row r="7" spans="1:8" x14ac:dyDescent="0.3">
      <c r="A7" s="20"/>
      <c r="B7" s="21"/>
      <c r="C7" s="27"/>
      <c r="D7" s="26"/>
      <c r="E7" s="22"/>
      <c r="F7" s="4">
        <f t="shared" si="0"/>
        <v>0</v>
      </c>
      <c r="G7" s="4">
        <f t="shared" si="1"/>
        <v>0</v>
      </c>
      <c r="H7" s="4">
        <f t="shared" si="2"/>
        <v>0</v>
      </c>
    </row>
    <row r="8" spans="1:8" x14ac:dyDescent="0.3">
      <c r="A8" s="20"/>
      <c r="B8" s="21"/>
      <c r="C8" s="27"/>
      <c r="D8" s="26"/>
      <c r="E8" s="22"/>
      <c r="F8" s="4">
        <f t="shared" si="0"/>
        <v>0</v>
      </c>
      <c r="G8" s="4">
        <f t="shared" si="1"/>
        <v>0</v>
      </c>
      <c r="H8" s="4">
        <f t="shared" si="2"/>
        <v>0</v>
      </c>
    </row>
    <row r="9" spans="1:8" x14ac:dyDescent="0.3">
      <c r="A9" s="20"/>
      <c r="B9" s="21"/>
      <c r="C9" s="27"/>
      <c r="D9" s="26"/>
      <c r="E9" s="22"/>
      <c r="F9" s="4">
        <f t="shared" si="0"/>
        <v>0</v>
      </c>
      <c r="G9" s="4">
        <f t="shared" si="1"/>
        <v>0</v>
      </c>
      <c r="H9" s="4">
        <f t="shared" si="2"/>
        <v>0</v>
      </c>
    </row>
    <row r="10" spans="1:8" x14ac:dyDescent="0.3">
      <c r="A10" s="20"/>
      <c r="B10" s="21"/>
      <c r="C10" s="27"/>
      <c r="D10" s="26"/>
      <c r="E10" s="22"/>
      <c r="F10" s="4">
        <f t="shared" si="0"/>
        <v>0</v>
      </c>
      <c r="G10" s="4">
        <f t="shared" si="1"/>
        <v>0</v>
      </c>
      <c r="H10" s="4">
        <f t="shared" si="2"/>
        <v>0</v>
      </c>
    </row>
    <row r="11" spans="1:8" x14ac:dyDescent="0.3">
      <c r="A11" s="20"/>
      <c r="B11" s="21"/>
      <c r="C11" s="27"/>
      <c r="D11" s="26"/>
      <c r="E11" s="22"/>
      <c r="F11" s="4">
        <f t="shared" ref="F11:F12" si="4">D11*E11</f>
        <v>0</v>
      </c>
      <c r="G11" s="4">
        <f t="shared" si="1"/>
        <v>0</v>
      </c>
      <c r="H11" s="4">
        <f t="shared" si="2"/>
        <v>0</v>
      </c>
    </row>
    <row r="12" spans="1:8" x14ac:dyDescent="0.3">
      <c r="A12" s="20"/>
      <c r="B12" s="21"/>
      <c r="C12" s="27"/>
      <c r="D12" s="26"/>
      <c r="E12" s="22"/>
      <c r="F12" s="4">
        <f t="shared" si="4"/>
        <v>0</v>
      </c>
      <c r="G12" s="4">
        <f t="shared" si="1"/>
        <v>0</v>
      </c>
      <c r="H12" s="4">
        <f t="shared" si="2"/>
        <v>0</v>
      </c>
    </row>
    <row r="13" spans="1:8" x14ac:dyDescent="0.3">
      <c r="A13" s="46">
        <f>SUM(H4:H12)</f>
        <v>0</v>
      </c>
      <c r="B13" s="47"/>
      <c r="C13" s="47"/>
      <c r="D13" s="47"/>
      <c r="E13" s="47"/>
      <c r="F13" s="47"/>
      <c r="G13" s="47"/>
      <c r="H13" s="48"/>
    </row>
    <row r="14" spans="1:8" ht="26.55" customHeight="1" x14ac:dyDescent="0.3">
      <c r="A14" s="43" t="s">
        <v>8</v>
      </c>
      <c r="B14" s="44"/>
      <c r="C14" s="44"/>
      <c r="D14" s="44"/>
      <c r="E14" s="44"/>
      <c r="F14" s="44"/>
      <c r="G14" s="44"/>
      <c r="H14" s="45"/>
    </row>
    <row r="15" spans="1:8" ht="28.8" x14ac:dyDescent="0.3">
      <c r="A15" s="9" t="s">
        <v>9</v>
      </c>
      <c r="B15" s="10" t="s">
        <v>4</v>
      </c>
      <c r="C15" s="10" t="s">
        <v>5</v>
      </c>
      <c r="D15" s="10" t="s">
        <v>6</v>
      </c>
      <c r="E15" s="10" t="s">
        <v>10</v>
      </c>
      <c r="F15" s="10" t="s">
        <v>1</v>
      </c>
      <c r="G15" s="10" t="s">
        <v>0</v>
      </c>
      <c r="H15" s="10" t="s">
        <v>13</v>
      </c>
    </row>
    <row r="16" spans="1:8" x14ac:dyDescent="0.3">
      <c r="A16" s="27"/>
      <c r="B16" s="28"/>
      <c r="C16" s="27"/>
      <c r="D16" s="26"/>
      <c r="E16" s="29"/>
      <c r="F16" s="4">
        <f t="shared" ref="F16:F23" si="5">D16*E16</f>
        <v>0</v>
      </c>
      <c r="G16" s="4">
        <f t="shared" ref="G16:G23" si="6">F16*0.27</f>
        <v>0</v>
      </c>
      <c r="H16" s="4">
        <f t="shared" ref="H16:H23" si="7">F16+G16</f>
        <v>0</v>
      </c>
    </row>
    <row r="17" spans="1:8" x14ac:dyDescent="0.3">
      <c r="A17" s="27"/>
      <c r="B17" s="28"/>
      <c r="C17" s="27"/>
      <c r="D17" s="26"/>
      <c r="E17" s="29"/>
      <c r="F17" s="4">
        <f t="shared" ref="F17" si="8">D17*E17</f>
        <v>0</v>
      </c>
      <c r="G17" s="4">
        <f t="shared" si="6"/>
        <v>0</v>
      </c>
      <c r="H17" s="4">
        <f t="shared" ref="H17" si="9">F17+G17</f>
        <v>0</v>
      </c>
    </row>
    <row r="18" spans="1:8" x14ac:dyDescent="0.3">
      <c r="A18" s="27"/>
      <c r="B18" s="28"/>
      <c r="C18" s="27"/>
      <c r="D18" s="26"/>
      <c r="E18" s="29"/>
      <c r="F18" s="4">
        <f t="shared" si="5"/>
        <v>0</v>
      </c>
      <c r="G18" s="4">
        <f t="shared" si="6"/>
        <v>0</v>
      </c>
      <c r="H18" s="4">
        <f t="shared" si="7"/>
        <v>0</v>
      </c>
    </row>
    <row r="19" spans="1:8" x14ac:dyDescent="0.3">
      <c r="A19" s="27"/>
      <c r="B19" s="28"/>
      <c r="C19" s="27"/>
      <c r="D19" s="26"/>
      <c r="E19" s="29"/>
      <c r="F19" s="4">
        <f t="shared" si="5"/>
        <v>0</v>
      </c>
      <c r="G19" s="4">
        <f t="shared" si="6"/>
        <v>0</v>
      </c>
      <c r="H19" s="4">
        <f t="shared" si="7"/>
        <v>0</v>
      </c>
    </row>
    <row r="20" spans="1:8" x14ac:dyDescent="0.3">
      <c r="A20" s="27"/>
      <c r="B20" s="28"/>
      <c r="C20" s="27"/>
      <c r="D20" s="26"/>
      <c r="E20" s="29"/>
      <c r="F20" s="4">
        <f t="shared" si="5"/>
        <v>0</v>
      </c>
      <c r="G20" s="4">
        <f t="shared" si="6"/>
        <v>0</v>
      </c>
      <c r="H20" s="4">
        <f t="shared" si="7"/>
        <v>0</v>
      </c>
    </row>
    <row r="21" spans="1:8" x14ac:dyDescent="0.3">
      <c r="A21" s="27"/>
      <c r="B21" s="28"/>
      <c r="C21" s="27"/>
      <c r="D21" s="26"/>
      <c r="E21" s="29"/>
      <c r="F21" s="4">
        <f t="shared" si="5"/>
        <v>0</v>
      </c>
      <c r="G21" s="4">
        <f t="shared" si="6"/>
        <v>0</v>
      </c>
      <c r="H21" s="4">
        <f t="shared" si="7"/>
        <v>0</v>
      </c>
    </row>
    <row r="22" spans="1:8" x14ac:dyDescent="0.3">
      <c r="A22" s="27"/>
      <c r="B22" s="28"/>
      <c r="C22" s="27"/>
      <c r="D22" s="26"/>
      <c r="E22" s="29"/>
      <c r="F22" s="4">
        <f t="shared" si="5"/>
        <v>0</v>
      </c>
      <c r="G22" s="4">
        <f t="shared" si="6"/>
        <v>0</v>
      </c>
      <c r="H22" s="4">
        <f t="shared" si="7"/>
        <v>0</v>
      </c>
    </row>
    <row r="23" spans="1:8" s="3" customFormat="1" x14ac:dyDescent="0.3">
      <c r="A23" s="27"/>
      <c r="B23" s="28"/>
      <c r="C23" s="27"/>
      <c r="D23" s="26"/>
      <c r="E23" s="29"/>
      <c r="F23" s="4">
        <f t="shared" si="5"/>
        <v>0</v>
      </c>
      <c r="G23" s="4">
        <f t="shared" si="6"/>
        <v>0</v>
      </c>
      <c r="H23" s="4">
        <f t="shared" si="7"/>
        <v>0</v>
      </c>
    </row>
    <row r="24" spans="1:8" x14ac:dyDescent="0.3">
      <c r="A24" s="27"/>
      <c r="B24" s="28"/>
      <c r="C24" s="27"/>
      <c r="D24" s="26"/>
      <c r="E24" s="29"/>
      <c r="F24" s="4">
        <f t="shared" ref="F24:F49" si="10">D24*E24</f>
        <v>0</v>
      </c>
      <c r="G24" s="4">
        <f t="shared" ref="G24:G49" si="11">F24*0.27</f>
        <v>0</v>
      </c>
      <c r="H24" s="4">
        <f t="shared" ref="H24:H49" si="12">F24+G24</f>
        <v>0</v>
      </c>
    </row>
    <row r="25" spans="1:8" x14ac:dyDescent="0.3">
      <c r="A25" s="27"/>
      <c r="B25" s="28"/>
      <c r="C25" s="27"/>
      <c r="D25" s="26"/>
      <c r="E25" s="29"/>
      <c r="F25" s="4">
        <f t="shared" ref="F25:F45" si="13">D25*E25</f>
        <v>0</v>
      </c>
      <c r="G25" s="4">
        <f t="shared" ref="G25:G45" si="14">F25*0.27</f>
        <v>0</v>
      </c>
      <c r="H25" s="4">
        <f t="shared" ref="H25:H45" si="15">F25+G25</f>
        <v>0</v>
      </c>
    </row>
    <row r="26" spans="1:8" x14ac:dyDescent="0.3">
      <c r="A26" s="27"/>
      <c r="B26" s="28"/>
      <c r="C26" s="27"/>
      <c r="D26" s="26"/>
      <c r="E26" s="29"/>
      <c r="F26" s="4">
        <f t="shared" si="13"/>
        <v>0</v>
      </c>
      <c r="G26" s="4">
        <f t="shared" si="14"/>
        <v>0</v>
      </c>
      <c r="H26" s="4">
        <f t="shared" si="15"/>
        <v>0</v>
      </c>
    </row>
    <row r="27" spans="1:8" x14ac:dyDescent="0.3">
      <c r="A27" s="27"/>
      <c r="B27" s="28"/>
      <c r="C27" s="27"/>
      <c r="D27" s="26"/>
      <c r="E27" s="29"/>
      <c r="F27" s="4">
        <f t="shared" si="13"/>
        <v>0</v>
      </c>
      <c r="G27" s="4">
        <f t="shared" si="14"/>
        <v>0</v>
      </c>
      <c r="H27" s="4">
        <f t="shared" si="15"/>
        <v>0</v>
      </c>
    </row>
    <row r="28" spans="1:8" x14ac:dyDescent="0.3">
      <c r="A28" s="27"/>
      <c r="B28" s="28"/>
      <c r="C28" s="27"/>
      <c r="D28" s="26"/>
      <c r="E28" s="29"/>
      <c r="F28" s="4">
        <f t="shared" si="13"/>
        <v>0</v>
      </c>
      <c r="G28" s="4">
        <f t="shared" si="14"/>
        <v>0</v>
      </c>
      <c r="H28" s="4">
        <f t="shared" si="15"/>
        <v>0</v>
      </c>
    </row>
    <row r="29" spans="1:8" x14ac:dyDescent="0.3">
      <c r="A29" s="27"/>
      <c r="B29" s="28"/>
      <c r="C29" s="27"/>
      <c r="D29" s="26"/>
      <c r="E29" s="29"/>
      <c r="F29" s="4">
        <f t="shared" si="13"/>
        <v>0</v>
      </c>
      <c r="G29" s="4">
        <f t="shared" si="14"/>
        <v>0</v>
      </c>
      <c r="H29" s="4">
        <f t="shared" si="15"/>
        <v>0</v>
      </c>
    </row>
    <row r="30" spans="1:8" x14ac:dyDescent="0.3">
      <c r="A30" s="27"/>
      <c r="B30" s="28"/>
      <c r="C30" s="27"/>
      <c r="D30" s="26"/>
      <c r="E30" s="29"/>
      <c r="F30" s="4">
        <f t="shared" si="13"/>
        <v>0</v>
      </c>
      <c r="G30" s="4">
        <f t="shared" si="14"/>
        <v>0</v>
      </c>
      <c r="H30" s="4">
        <f t="shared" si="15"/>
        <v>0</v>
      </c>
    </row>
    <row r="31" spans="1:8" x14ac:dyDescent="0.3">
      <c r="A31" s="27"/>
      <c r="B31" s="28"/>
      <c r="C31" s="27"/>
      <c r="D31" s="26"/>
      <c r="E31" s="29"/>
      <c r="F31" s="4">
        <f t="shared" si="13"/>
        <v>0</v>
      </c>
      <c r="G31" s="4">
        <f t="shared" si="14"/>
        <v>0</v>
      </c>
      <c r="H31" s="4">
        <f t="shared" si="15"/>
        <v>0</v>
      </c>
    </row>
    <row r="32" spans="1:8" x14ac:dyDescent="0.3">
      <c r="A32" s="27"/>
      <c r="B32" s="28"/>
      <c r="C32" s="27"/>
      <c r="D32" s="26"/>
      <c r="E32" s="29"/>
      <c r="F32" s="4">
        <f t="shared" si="13"/>
        <v>0</v>
      </c>
      <c r="G32" s="4">
        <f t="shared" si="14"/>
        <v>0</v>
      </c>
      <c r="H32" s="4">
        <f t="shared" si="15"/>
        <v>0</v>
      </c>
    </row>
    <row r="33" spans="1:8" x14ac:dyDescent="0.3">
      <c r="A33" s="27"/>
      <c r="B33" s="28"/>
      <c r="C33" s="27"/>
      <c r="D33" s="26"/>
      <c r="E33" s="29"/>
      <c r="F33" s="4">
        <f t="shared" si="13"/>
        <v>0</v>
      </c>
      <c r="G33" s="4">
        <f t="shared" si="14"/>
        <v>0</v>
      </c>
      <c r="H33" s="4">
        <f t="shared" si="15"/>
        <v>0</v>
      </c>
    </row>
    <row r="34" spans="1:8" x14ac:dyDescent="0.3">
      <c r="A34" s="27"/>
      <c r="B34" s="28"/>
      <c r="C34" s="27"/>
      <c r="D34" s="26"/>
      <c r="E34" s="29"/>
      <c r="F34" s="4">
        <f t="shared" si="13"/>
        <v>0</v>
      </c>
      <c r="G34" s="4">
        <f t="shared" si="14"/>
        <v>0</v>
      </c>
      <c r="H34" s="4">
        <f t="shared" si="15"/>
        <v>0</v>
      </c>
    </row>
    <row r="35" spans="1:8" x14ac:dyDescent="0.3">
      <c r="A35" s="27"/>
      <c r="B35" s="28"/>
      <c r="C35" s="27"/>
      <c r="D35" s="26"/>
      <c r="E35" s="29"/>
      <c r="F35" s="4">
        <f t="shared" si="13"/>
        <v>0</v>
      </c>
      <c r="G35" s="4">
        <f t="shared" si="14"/>
        <v>0</v>
      </c>
      <c r="H35" s="4">
        <f t="shared" si="15"/>
        <v>0</v>
      </c>
    </row>
    <row r="36" spans="1:8" x14ac:dyDescent="0.3">
      <c r="A36" s="27"/>
      <c r="B36" s="28"/>
      <c r="C36" s="27"/>
      <c r="D36" s="26"/>
      <c r="E36" s="29"/>
      <c r="F36" s="4">
        <f t="shared" si="13"/>
        <v>0</v>
      </c>
      <c r="G36" s="4">
        <f t="shared" si="14"/>
        <v>0</v>
      </c>
      <c r="H36" s="4">
        <f t="shared" si="15"/>
        <v>0</v>
      </c>
    </row>
    <row r="37" spans="1:8" x14ac:dyDescent="0.3">
      <c r="A37" s="27"/>
      <c r="B37" s="28"/>
      <c r="C37" s="27"/>
      <c r="D37" s="26"/>
      <c r="E37" s="29"/>
      <c r="F37" s="4">
        <f t="shared" si="13"/>
        <v>0</v>
      </c>
      <c r="G37" s="4">
        <f t="shared" si="14"/>
        <v>0</v>
      </c>
      <c r="H37" s="4">
        <f t="shared" si="15"/>
        <v>0</v>
      </c>
    </row>
    <row r="38" spans="1:8" x14ac:dyDescent="0.3">
      <c r="A38" s="27"/>
      <c r="B38" s="28"/>
      <c r="C38" s="27"/>
      <c r="D38" s="26"/>
      <c r="E38" s="29"/>
      <c r="F38" s="4">
        <f t="shared" si="13"/>
        <v>0</v>
      </c>
      <c r="G38" s="4">
        <f t="shared" si="14"/>
        <v>0</v>
      </c>
      <c r="H38" s="4">
        <f t="shared" si="15"/>
        <v>0</v>
      </c>
    </row>
    <row r="39" spans="1:8" x14ac:dyDescent="0.3">
      <c r="A39" s="27"/>
      <c r="B39" s="28"/>
      <c r="C39" s="27"/>
      <c r="D39" s="26"/>
      <c r="E39" s="29"/>
      <c r="F39" s="4">
        <f t="shared" si="13"/>
        <v>0</v>
      </c>
      <c r="G39" s="4">
        <f t="shared" si="14"/>
        <v>0</v>
      </c>
      <c r="H39" s="4">
        <f t="shared" si="15"/>
        <v>0</v>
      </c>
    </row>
    <row r="40" spans="1:8" x14ac:dyDescent="0.3">
      <c r="A40" s="27"/>
      <c r="B40" s="28"/>
      <c r="C40" s="27"/>
      <c r="D40" s="26"/>
      <c r="E40" s="29"/>
      <c r="F40" s="4">
        <f t="shared" si="13"/>
        <v>0</v>
      </c>
      <c r="G40" s="4">
        <f t="shared" si="14"/>
        <v>0</v>
      </c>
      <c r="H40" s="4">
        <f t="shared" si="15"/>
        <v>0</v>
      </c>
    </row>
    <row r="41" spans="1:8" x14ac:dyDescent="0.3">
      <c r="A41" s="27"/>
      <c r="B41" s="28"/>
      <c r="C41" s="27"/>
      <c r="D41" s="26"/>
      <c r="E41" s="29"/>
      <c r="F41" s="4">
        <f t="shared" si="13"/>
        <v>0</v>
      </c>
      <c r="G41" s="4">
        <f t="shared" si="14"/>
        <v>0</v>
      </c>
      <c r="H41" s="4">
        <f t="shared" si="15"/>
        <v>0</v>
      </c>
    </row>
    <row r="42" spans="1:8" x14ac:dyDescent="0.3">
      <c r="A42" s="27"/>
      <c r="B42" s="28"/>
      <c r="C42" s="27"/>
      <c r="D42" s="26"/>
      <c r="E42" s="29"/>
      <c r="F42" s="4">
        <f t="shared" si="13"/>
        <v>0</v>
      </c>
      <c r="G42" s="4">
        <f t="shared" si="14"/>
        <v>0</v>
      </c>
      <c r="H42" s="4">
        <f t="shared" si="15"/>
        <v>0</v>
      </c>
    </row>
    <row r="43" spans="1:8" x14ac:dyDescent="0.3">
      <c r="A43" s="27"/>
      <c r="B43" s="28"/>
      <c r="C43" s="27"/>
      <c r="D43" s="26"/>
      <c r="E43" s="29"/>
      <c r="F43" s="4">
        <f t="shared" si="13"/>
        <v>0</v>
      </c>
      <c r="G43" s="4">
        <f t="shared" si="14"/>
        <v>0</v>
      </c>
      <c r="H43" s="4">
        <f t="shared" si="15"/>
        <v>0</v>
      </c>
    </row>
    <row r="44" spans="1:8" x14ac:dyDescent="0.3">
      <c r="A44" s="27"/>
      <c r="B44" s="28"/>
      <c r="C44" s="27"/>
      <c r="D44" s="26"/>
      <c r="E44" s="29"/>
      <c r="F44" s="4">
        <f t="shared" si="13"/>
        <v>0</v>
      </c>
      <c r="G44" s="4">
        <f t="shared" si="14"/>
        <v>0</v>
      </c>
      <c r="H44" s="4">
        <f t="shared" si="15"/>
        <v>0</v>
      </c>
    </row>
    <row r="45" spans="1:8" x14ac:dyDescent="0.3">
      <c r="A45" s="27"/>
      <c r="B45" s="28"/>
      <c r="C45" s="27"/>
      <c r="D45" s="26"/>
      <c r="E45" s="29"/>
      <c r="F45" s="4">
        <f t="shared" si="13"/>
        <v>0</v>
      </c>
      <c r="G45" s="4">
        <f t="shared" si="14"/>
        <v>0</v>
      </c>
      <c r="H45" s="4">
        <f t="shared" si="15"/>
        <v>0</v>
      </c>
    </row>
    <row r="46" spans="1:8" x14ac:dyDescent="0.3">
      <c r="A46" s="27"/>
      <c r="B46" s="28"/>
      <c r="C46" s="27"/>
      <c r="D46" s="26"/>
      <c r="E46" s="29"/>
      <c r="F46" s="4">
        <f t="shared" si="10"/>
        <v>0</v>
      </c>
      <c r="G46" s="4">
        <f t="shared" si="11"/>
        <v>0</v>
      </c>
      <c r="H46" s="4">
        <f t="shared" si="12"/>
        <v>0</v>
      </c>
    </row>
    <row r="47" spans="1:8" x14ac:dyDescent="0.3">
      <c r="A47" s="27"/>
      <c r="B47" s="28"/>
      <c r="C47" s="27"/>
      <c r="D47" s="26"/>
      <c r="E47" s="29"/>
      <c r="F47" s="4">
        <f t="shared" si="10"/>
        <v>0</v>
      </c>
      <c r="G47" s="4">
        <f t="shared" si="11"/>
        <v>0</v>
      </c>
      <c r="H47" s="4">
        <f t="shared" si="12"/>
        <v>0</v>
      </c>
    </row>
    <row r="48" spans="1:8" x14ac:dyDescent="0.3">
      <c r="A48" s="27"/>
      <c r="B48" s="28"/>
      <c r="C48" s="27"/>
      <c r="D48" s="26"/>
      <c r="E48" s="29"/>
      <c r="F48" s="4">
        <f t="shared" si="10"/>
        <v>0</v>
      </c>
      <c r="G48" s="4">
        <f t="shared" si="11"/>
        <v>0</v>
      </c>
      <c r="H48" s="4">
        <f t="shared" si="12"/>
        <v>0</v>
      </c>
    </row>
    <row r="49" spans="1:9" s="3" customFormat="1" x14ac:dyDescent="0.3">
      <c r="A49" s="27"/>
      <c r="B49" s="28"/>
      <c r="C49" s="27"/>
      <c r="D49" s="26"/>
      <c r="E49" s="29"/>
      <c r="F49" s="4">
        <f t="shared" si="10"/>
        <v>0</v>
      </c>
      <c r="G49" s="4">
        <f t="shared" si="11"/>
        <v>0</v>
      </c>
      <c r="H49" s="4">
        <f t="shared" si="12"/>
        <v>0</v>
      </c>
    </row>
    <row r="50" spans="1:9" x14ac:dyDescent="0.3">
      <c r="A50" s="6"/>
      <c r="B50" s="7"/>
      <c r="C50" s="7"/>
      <c r="D50" s="7"/>
      <c r="E50" s="7"/>
      <c r="F50" s="7"/>
      <c r="G50" s="7"/>
      <c r="H50" s="23">
        <f>SUM(H16:H49)</f>
        <v>0</v>
      </c>
    </row>
    <row r="51" spans="1:9" ht="15.6" x14ac:dyDescent="0.3">
      <c r="A51" s="34" t="s">
        <v>11</v>
      </c>
      <c r="B51" s="35"/>
      <c r="C51" s="35"/>
      <c r="D51" s="35"/>
      <c r="E51" s="35"/>
      <c r="F51" s="35"/>
      <c r="G51" s="35"/>
      <c r="H51" s="36"/>
    </row>
    <row r="52" spans="1:9" ht="28.8" x14ac:dyDescent="0.3">
      <c r="A52" s="9" t="s">
        <v>9</v>
      </c>
      <c r="B52" s="10" t="s">
        <v>4</v>
      </c>
      <c r="C52" s="10" t="s">
        <v>5</v>
      </c>
      <c r="D52" s="10" t="s">
        <v>6</v>
      </c>
      <c r="E52" s="10" t="s">
        <v>10</v>
      </c>
      <c r="F52" s="10" t="s">
        <v>1</v>
      </c>
      <c r="G52" s="10" t="s">
        <v>0</v>
      </c>
      <c r="H52" s="10" t="s">
        <v>13</v>
      </c>
    </row>
    <row r="53" spans="1:9" x14ac:dyDescent="0.3">
      <c r="A53" s="27"/>
      <c r="B53" s="28"/>
      <c r="C53" s="27"/>
      <c r="D53" s="26"/>
      <c r="E53" s="30"/>
      <c r="F53" s="4">
        <f>D53*E53</f>
        <v>0</v>
      </c>
      <c r="G53" s="4">
        <f t="shared" ref="G53:G58" si="16">F53*0.27</f>
        <v>0</v>
      </c>
      <c r="H53" s="4">
        <f t="shared" ref="H53:H58" si="17">F53+G53</f>
        <v>0</v>
      </c>
    </row>
    <row r="54" spans="1:9" x14ac:dyDescent="0.3">
      <c r="A54" s="27"/>
      <c r="B54" s="28"/>
      <c r="C54" s="27"/>
      <c r="D54" s="26"/>
      <c r="E54" s="30"/>
      <c r="F54" s="4">
        <f t="shared" ref="F54:F57" si="18">D54*E54</f>
        <v>0</v>
      </c>
      <c r="G54" s="4">
        <f t="shared" si="16"/>
        <v>0</v>
      </c>
      <c r="H54" s="4">
        <f t="shared" si="17"/>
        <v>0</v>
      </c>
    </row>
    <row r="55" spans="1:9" x14ac:dyDescent="0.3">
      <c r="A55" s="27"/>
      <c r="B55" s="28"/>
      <c r="C55" s="27"/>
      <c r="D55" s="26"/>
      <c r="E55" s="30"/>
      <c r="F55" s="4">
        <f t="shared" si="18"/>
        <v>0</v>
      </c>
      <c r="G55" s="4">
        <f t="shared" si="16"/>
        <v>0</v>
      </c>
      <c r="H55" s="4">
        <f t="shared" si="17"/>
        <v>0</v>
      </c>
    </row>
    <row r="56" spans="1:9" x14ac:dyDescent="0.3">
      <c r="A56" s="27"/>
      <c r="B56" s="28"/>
      <c r="C56" s="27"/>
      <c r="D56" s="26"/>
      <c r="E56" s="30"/>
      <c r="F56" s="4">
        <f t="shared" si="18"/>
        <v>0</v>
      </c>
      <c r="G56" s="4">
        <f t="shared" si="16"/>
        <v>0</v>
      </c>
      <c r="H56" s="4">
        <f t="shared" si="17"/>
        <v>0</v>
      </c>
    </row>
    <row r="57" spans="1:9" x14ac:dyDescent="0.3">
      <c r="A57" s="27"/>
      <c r="B57" s="28"/>
      <c r="C57" s="27"/>
      <c r="D57" s="26"/>
      <c r="E57" s="30"/>
      <c r="F57" s="4">
        <f t="shared" si="18"/>
        <v>0</v>
      </c>
      <c r="G57" s="4">
        <f t="shared" si="16"/>
        <v>0</v>
      </c>
      <c r="H57" s="4">
        <f t="shared" si="17"/>
        <v>0</v>
      </c>
    </row>
    <row r="58" spans="1:9" s="3" customFormat="1" x14ac:dyDescent="0.3">
      <c r="A58" s="27"/>
      <c r="B58" s="28"/>
      <c r="C58" s="27"/>
      <c r="D58" s="26"/>
      <c r="E58" s="30"/>
      <c r="F58" s="4">
        <f t="shared" ref="F58" si="19">D58*E58</f>
        <v>0</v>
      </c>
      <c r="G58" s="4">
        <f t="shared" si="16"/>
        <v>0</v>
      </c>
      <c r="H58" s="4">
        <f t="shared" si="17"/>
        <v>0</v>
      </c>
    </row>
    <row r="59" spans="1:9" x14ac:dyDescent="0.3">
      <c r="A59" s="37">
        <f>SUM(H53:H58)</f>
        <v>0</v>
      </c>
      <c r="B59" s="38"/>
      <c r="C59" s="38"/>
      <c r="D59" s="38"/>
      <c r="E59" s="38"/>
      <c r="F59" s="38"/>
      <c r="G59" s="38"/>
      <c r="H59" s="39"/>
    </row>
    <row r="60" spans="1:9" ht="18" x14ac:dyDescent="0.35">
      <c r="A60" s="32" t="s">
        <v>26</v>
      </c>
      <c r="B60" s="33"/>
      <c r="C60" s="33"/>
      <c r="D60" s="33"/>
      <c r="E60" s="33"/>
      <c r="F60" s="33"/>
      <c r="G60" s="33"/>
      <c r="H60" s="25">
        <f>SUM(A13,H50,A59)</f>
        <v>0</v>
      </c>
      <c r="I60" s="5"/>
    </row>
  </sheetData>
  <sheetProtection algorithmName="SHA-512" hashValue="xx6ePrtneKdDjVAd5hGM3DMqP+QPfCWF+lDhLQGFb+1DA5AWgZA87nuCuRlqw0VDinzwBEreagW+6PUGjipypw==" saltValue="Kua//kF5UrRTz7qDWRC0hA==" spinCount="100000" sheet="1" objects="1" scenarios="1"/>
  <mergeCells count="7">
    <mergeCell ref="A60:G60"/>
    <mergeCell ref="A51:H51"/>
    <mergeCell ref="A59:H59"/>
    <mergeCell ref="A1:H1"/>
    <mergeCell ref="A2:H2"/>
    <mergeCell ref="A13:H13"/>
    <mergeCell ref="A14:H14"/>
  </mergeCells>
  <phoneticPr fontId="4" type="noConversion"/>
  <pageMargins left="0.7" right="0.7" top="0.75" bottom="0.75" header="0.3" footer="0.3"/>
  <pageSetup paperSize="9" scale="97" orientation="landscape" r:id="rId1"/>
  <headerFooter>
    <oddHeader xml:space="preserve">&amp;CPTE Kooperatív kutatás-fejlesztési program 3.sz. melléklet
Pénzügyi terv
</oddHeader>
    <oddFooter>&amp;Caláírás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30FC1D5-467D-4493-88DE-0E84B0BE3E1E}">
          <x14:formula1>
            <xm:f>Háttéradatok!$E$2:$E$4</xm:f>
          </x14:formula1>
          <xm:sqref>B53:B58</xm:sqref>
        </x14:dataValidation>
        <x14:dataValidation type="list" allowBlank="1" showInputMessage="1" showErrorMessage="1" xr:uid="{2E86B189-6002-4FCB-89E6-1483546A4B56}">
          <x14:formula1>
            <xm:f>Háttéradatok!$A$16:$A$17</xm:f>
          </x14:formula1>
          <xm:sqref>C4:C12</xm:sqref>
        </x14:dataValidation>
        <x14:dataValidation type="list" allowBlank="1" showInputMessage="1" showErrorMessage="1" xr:uid="{E9DC4AFD-C1EF-41D0-8392-AFBAEE215500}">
          <x14:formula1>
            <xm:f>Háttéradatok!$A$2:$A$3</xm:f>
          </x14:formula1>
          <xm:sqref>B4:B12</xm:sqref>
        </x14:dataValidation>
        <x14:dataValidation type="list" allowBlank="1" showInputMessage="1" showErrorMessage="1" xr:uid="{10413B19-AB44-4AF1-946F-52A2C11CD312}">
          <x14:formula1>
            <xm:f>Háttéradatok!$A$6:$A$13</xm:f>
          </x14:formula1>
          <xm:sqref>B16:B49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83EE-BDCF-4FB1-802E-2C7E01E318F4}">
  <dimension ref="A1:E17"/>
  <sheetViews>
    <sheetView workbookViewId="0">
      <selection activeCell="A25" sqref="A25"/>
    </sheetView>
  </sheetViews>
  <sheetFormatPr defaultRowHeight="14.4" x14ac:dyDescent="0.3"/>
  <cols>
    <col min="1" max="1" width="40.6640625" bestFit="1" customWidth="1"/>
    <col min="3" max="3" width="34.77734375" customWidth="1"/>
    <col min="5" max="5" width="36.21875" customWidth="1"/>
  </cols>
  <sheetData>
    <row r="1" spans="1:5" x14ac:dyDescent="0.3">
      <c r="A1" s="8" t="s">
        <v>2</v>
      </c>
      <c r="C1" s="8"/>
      <c r="E1" s="8" t="s">
        <v>17</v>
      </c>
    </row>
    <row r="2" spans="1:5" x14ac:dyDescent="0.3">
      <c r="A2" s="1" t="s">
        <v>37</v>
      </c>
      <c r="C2" s="1" t="s">
        <v>23</v>
      </c>
      <c r="E2" s="1" t="s">
        <v>20</v>
      </c>
    </row>
    <row r="3" spans="1:5" ht="28.8" x14ac:dyDescent="0.3">
      <c r="A3" s="1" t="s">
        <v>16</v>
      </c>
      <c r="C3" s="1" t="s">
        <v>24</v>
      </c>
      <c r="E3" s="1" t="s">
        <v>21</v>
      </c>
    </row>
    <row r="4" spans="1:5" x14ac:dyDescent="0.3">
      <c r="C4" s="1" t="s">
        <v>25</v>
      </c>
      <c r="E4" t="s">
        <v>18</v>
      </c>
    </row>
    <row r="5" spans="1:5" x14ac:dyDescent="0.3">
      <c r="A5" s="8" t="s">
        <v>8</v>
      </c>
      <c r="C5" s="1"/>
    </row>
    <row r="6" spans="1:5" x14ac:dyDescent="0.3">
      <c r="A6" s="1" t="s">
        <v>34</v>
      </c>
      <c r="C6" s="1"/>
    </row>
    <row r="7" spans="1:5" x14ac:dyDescent="0.3">
      <c r="A7" s="1" t="s">
        <v>19</v>
      </c>
      <c r="C7" s="1"/>
    </row>
    <row r="8" spans="1:5" x14ac:dyDescent="0.3">
      <c r="A8" s="1" t="s">
        <v>33</v>
      </c>
      <c r="C8" s="13"/>
    </row>
    <row r="9" spans="1:5" x14ac:dyDescent="0.3">
      <c r="A9" s="1" t="s">
        <v>35</v>
      </c>
      <c r="C9" s="14"/>
    </row>
    <row r="10" spans="1:5" x14ac:dyDescent="0.3">
      <c r="A10" s="1" t="s">
        <v>36</v>
      </c>
      <c r="C10" s="15"/>
    </row>
    <row r="11" spans="1:5" x14ac:dyDescent="0.3">
      <c r="A11" s="1"/>
      <c r="C11" s="13"/>
    </row>
    <row r="12" spans="1:5" x14ac:dyDescent="0.3">
      <c r="A12" s="1"/>
      <c r="C12" s="13"/>
    </row>
    <row r="13" spans="1:5" x14ac:dyDescent="0.3">
      <c r="C13" s="13"/>
    </row>
    <row r="14" spans="1:5" x14ac:dyDescent="0.3">
      <c r="A14" s="1"/>
      <c r="C14" s="1"/>
    </row>
    <row r="15" spans="1:5" x14ac:dyDescent="0.3">
      <c r="A15" s="1"/>
    </row>
    <row r="16" spans="1:5" x14ac:dyDescent="0.3">
      <c r="A16" t="s">
        <v>29</v>
      </c>
    </row>
    <row r="17" spans="1:1" x14ac:dyDescent="0.3">
      <c r="A17" t="s">
        <v>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fdece4-84ff-4b34-b30d-7a152d354934" xsi:nil="true"/>
    <lcf76f155ced4ddcb4097134ff3c332f xmlns="cb816e00-ee70-488f-b4f7-89bbec988d8f">
      <Terms xmlns="http://schemas.microsoft.com/office/infopath/2007/PartnerControls"/>
    </lcf76f155ced4ddcb4097134ff3c332f>
    <Ellen_x0151_rz_x00f6_tt xmlns="cb816e00-ee70-488f-b4f7-89bbec988d8f">true</Ellen_x0151_rz_x00f6_tt>
    <_Flow_SignoffStatus xmlns="cb816e00-ee70-488f-b4f7-89bbec988d8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624D95646729E49AEED7D5B706F163D" ma:contentTypeVersion="16" ma:contentTypeDescription="Új dokumentum létrehozása." ma:contentTypeScope="" ma:versionID="28eb0fa857ebc7d2b34833d76ea104b0">
  <xsd:schema xmlns:xsd="http://www.w3.org/2001/XMLSchema" xmlns:xs="http://www.w3.org/2001/XMLSchema" xmlns:p="http://schemas.microsoft.com/office/2006/metadata/properties" xmlns:ns2="cb816e00-ee70-488f-b4f7-89bbec988d8f" xmlns:ns3="fcfdece4-84ff-4b34-b30d-7a152d354934" targetNamespace="http://schemas.microsoft.com/office/2006/metadata/properties" ma:root="true" ma:fieldsID="5a6fabbd8db601f2da18b4f6d6f4d957" ns2:_="" ns3:_="">
    <xsd:import namespace="cb816e00-ee70-488f-b4f7-89bbec988d8f"/>
    <xsd:import namespace="fcfdece4-84ff-4b34-b30d-7a152d354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Ellen_x0151_rz_x00f6_t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16e00-ee70-488f-b4f7-89bbec988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Láttamozási állapot" ma:internalName="_x0024_Resources_x003a_core_x002c_Signoff_Status">
      <xsd:simpleType>
        <xsd:restriction base="dms:Text"/>
      </xsd:simpleType>
    </xsd:element>
    <xsd:element name="Ellen_x0151_rz_x00f6_tt" ma:index="22" nillable="true" ma:displayName="Ellenőrzött" ma:default="1" ma:description="A dokumentum szakma által ellenőrizve" ma:format="Dropdown" ma:internalName="Ellen_x0151_rz_x00f6_tt">
      <xsd:simpleType>
        <xsd:restriction base="dms:Boolea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dece4-84ff-4b34-b30d-7a152d3549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484767-76ce-4a60-bd09-86f8491f8e9b}" ma:internalName="TaxCatchAll" ma:showField="CatchAllData" ma:web="fcfdece4-84ff-4b34-b30d-7a152d354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77727-8686-496B-9540-A18216610B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E51D8-C9AF-43BE-86F4-70DD11485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cfdece4-84ff-4b34-b30d-7a152d354934"/>
    <ds:schemaRef ds:uri="cb816e00-ee70-488f-b4f7-89bbec988d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7986D-91EC-4C76-9AAD-E4D3106505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Összefoglaló</vt:lpstr>
      <vt:lpstr>Kiadás</vt:lpstr>
      <vt:lpstr>Háttéradatok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Czibók Balázs</dc:creator>
  <cp:keywords/>
  <dc:description/>
  <cp:lastModifiedBy>Kulcsár Tünde</cp:lastModifiedBy>
  <cp:revision/>
  <dcterms:created xsi:type="dcterms:W3CDTF">2022-02-14T12:34:55Z</dcterms:created>
  <dcterms:modified xsi:type="dcterms:W3CDTF">2026-03-10T09:25:53Z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0x0101005624D95646729E49AEED7D5B706F163D</vt:lpwstr>
  </property>
  <property fmtid="{D5CDD505-2E9C-101B-9397-08002B2CF9AE}" pid="3" name="MediaServiceImageTags">
    <vt:lpwstr/>
  </property>
</Properties>
</file>